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checkCompatibility="1" autoCompressPictures="0"/>
  <mc:AlternateContent xmlns:mc="http://schemas.openxmlformats.org/markup-compatibility/2006">
    <mc:Choice Requires="x15">
      <x15ac:absPath xmlns:x15ac="http://schemas.microsoft.com/office/spreadsheetml/2010/11/ac" url="D:\CONSULTING\MISSIONS\GIZ-Mallette verte\Mallette\Canevas\"/>
    </mc:Choice>
  </mc:AlternateContent>
  <xr:revisionPtr revIDLastSave="0" documentId="13_ncr:1_{E459F76E-F4E3-4574-B109-95C3BA991C43}" xr6:coauthVersionLast="45" xr6:coauthVersionMax="45" xr10:uidLastSave="{00000000-0000-0000-0000-000000000000}"/>
  <bookViews>
    <workbookView xWindow="12300" yWindow="1050" windowWidth="16500" windowHeight="12735" xr2:uid="{00000000-000D-0000-FFFF-FFFF00000000}"/>
  </bookViews>
  <sheets>
    <sheet name="Budget prévisionnel" sheetId="1" r:id="rId1"/>
  </sheets>
  <definedNames>
    <definedName name="_xlnm.Print_Area" localSheetId="0">'Budget prévisionnel'!$A$1:$C$38</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C9" i="1" l="1"/>
  <c r="C11" i="1"/>
  <c r="C13" i="1"/>
  <c r="C21" i="1"/>
  <c r="C22" i="1"/>
  <c r="C20" i="1"/>
  <c r="C16" i="1"/>
  <c r="C18" i="1"/>
  <c r="C19" i="1"/>
  <c r="C17" i="1"/>
  <c r="C24" i="1"/>
  <c r="C26" i="1"/>
  <c r="C28" i="1"/>
  <c r="C32" i="1"/>
  <c r="C34" i="1"/>
  <c r="C36" i="1"/>
  <c r="C38" i="1"/>
</calcChain>
</file>

<file path=xl/sharedStrings.xml><?xml version="1.0" encoding="utf-8"?>
<sst xmlns="http://schemas.openxmlformats.org/spreadsheetml/2006/main" count="27" uniqueCount="27">
  <si>
    <t>TOTAL TRAVAUX [HT]</t>
  </si>
  <si>
    <t>Sondages Audits Diagnostics Concessionnaires</t>
  </si>
  <si>
    <t>Bureau de contrôle</t>
  </si>
  <si>
    <t>Frais de publication, reprographie</t>
  </si>
  <si>
    <t>TOTAL HONORAIRES [HT]</t>
  </si>
  <si>
    <t>ALEAS</t>
  </si>
  <si>
    <t>TVA</t>
  </si>
  <si>
    <t>Opération neuve</t>
  </si>
  <si>
    <t>Architecte</t>
  </si>
  <si>
    <t>Bureau d'études</t>
  </si>
  <si>
    <t>OPC (sous réserve)</t>
  </si>
  <si>
    <t>Coût m²/SHON/HT</t>
  </si>
  <si>
    <t>TOTAL surfaces en SHON</t>
  </si>
  <si>
    <t>Provisions pour hausse de prix (3% par an)</t>
  </si>
  <si>
    <t>TRAVAUX</t>
  </si>
  <si>
    <t>HONORAIRES</t>
  </si>
  <si>
    <t>TOTAL DES TRAVAUX + HONORAIRES [HT]</t>
  </si>
  <si>
    <t>GRAND TOTAL [TTC-TDC]  révision prix inclus</t>
  </si>
  <si>
    <t>Opération de réhabilitation</t>
  </si>
  <si>
    <t>Frais d'autorisation (en MAD par m²)</t>
  </si>
  <si>
    <t>Date</t>
  </si>
  <si>
    <t xml:space="preserve">Nom du projet </t>
  </si>
  <si>
    <t>BUDGET PREVISONNEL</t>
  </si>
  <si>
    <t>GRAND TOTAL [TTC-TDC]</t>
  </si>
  <si>
    <t>Coût total m²/SHON/HT</t>
  </si>
  <si>
    <t>Majoration  contruction durable*</t>
  </si>
  <si>
    <t>NB : Le tableau est intégré de règles de calcul pour chaque poste de dépense. Pour le remplir automatiquement, il suffit de renseigner le total des surfaces en SHON (cellule C5) et le coût au m² (cellule C7) . La majoration liée au cout de la construction durable (cellule B9) varie généralement entre 5% (conformité à la RTCM) et 20 à 25% selon les options de construction durable choisies. Il incombe à l'utilisateur de l'outil de mettre à jour ce ratio en fonction des caractéristiques du pojet.
Pour plus d'ajustements tout en gardant les règles de calcul : modifier les données des cellules pochées en jaune.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</si>
</sst>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quot;"/>
    <numFmt numFmtId="165" formatCode="_-* #,##0.00\ _F_-;\-* #,##0.00\ _F_-;_-* &quot;-&quot;??\ _F_-;_-@_-"/>
    <numFmt numFmtId="166" formatCode="_-* #,##0\ _F_-;\-* #,##0\ _F_-;_-* &quot;-&quot;??\ _F_-;_-@_-"/>
  </numFmts>
  <fonts count="24" x14ac:knownFonts="1">
    <font>
      <sz val="10"/>
      <name val="Arial"/>
    </font>
    <font>
      <sz val="10"/>
      <name val="Arial"/>
      <family val="2"/>
    </font>
    <font>
      <sz val="8"/>
      <name val="Arial"/>
      <family val="2"/>
    </font>
    <font>
      <sz val="10"/>
      <name val="Calibri"/>
      <family val="2"/>
      <scheme val="minor"/>
    </font>
    <font>
      <b/>
      <sz val="14"/>
      <color theme="0"/>
      <name val="Calibri"/>
      <family val="2"/>
      <scheme val="minor"/>
    </font>
    <font>
      <sz val="10"/>
      <color theme="0"/>
      <name val="Calibri"/>
      <family val="2"/>
      <scheme val="minor"/>
    </font>
    <font>
      <b/>
      <sz val="12"/>
      <name val="Calibri"/>
      <family val="2"/>
      <scheme val="minor"/>
    </font>
    <font>
      <b/>
      <sz val="14"/>
      <name val="Calibri"/>
      <family val="2"/>
      <scheme val="minor"/>
    </font>
    <font>
      <sz val="9"/>
      <name val="Calibri"/>
      <family val="2"/>
      <scheme val="minor"/>
    </font>
    <font>
      <i/>
      <sz val="10"/>
      <name val="Calibri"/>
      <family val="2"/>
      <scheme val="minor"/>
    </font>
    <font>
      <sz val="14"/>
      <color theme="0"/>
      <name val="Calibri"/>
      <family val="2"/>
      <scheme val="minor"/>
    </font>
    <font>
      <b/>
      <sz val="9"/>
      <name val="Calibri"/>
      <family val="2"/>
      <scheme val="minor"/>
    </font>
    <font>
      <b/>
      <sz val="10"/>
      <name val="Calibri"/>
      <family val="2"/>
      <scheme val="minor"/>
    </font>
    <font>
      <sz val="14"/>
      <name val="Calibri"/>
      <family val="2"/>
      <scheme val="minor"/>
    </font>
    <font>
      <i/>
      <sz val="14"/>
      <name val="Calibri"/>
      <family val="2"/>
      <scheme val="minor"/>
    </font>
    <font>
      <sz val="11"/>
      <name val="Calibri"/>
      <family val="2"/>
      <scheme val="minor"/>
    </font>
    <font>
      <i/>
      <sz val="11"/>
      <name val="Calibri"/>
      <family val="2"/>
      <scheme val="minor"/>
    </font>
    <font>
      <sz val="12"/>
      <name val="Calibri"/>
      <family val="2"/>
      <scheme val="minor"/>
    </font>
    <font>
      <i/>
      <sz val="12"/>
      <name val="Calibri"/>
      <family val="2"/>
      <scheme val="minor"/>
    </font>
    <font>
      <b/>
      <sz val="15"/>
      <color theme="0"/>
      <name val="Calibri"/>
      <family val="2"/>
      <scheme val="minor"/>
    </font>
    <font>
      <sz val="15"/>
      <color theme="0"/>
      <name val="Calibri"/>
      <family val="2"/>
      <scheme val="minor"/>
    </font>
    <font>
      <b/>
      <sz val="12"/>
      <color theme="0"/>
      <name val="Calibri"/>
      <family val="2"/>
      <scheme val="minor"/>
    </font>
    <font>
      <b/>
      <sz val="18"/>
      <color theme="0"/>
      <name val="Calibri"/>
      <family val="2"/>
      <scheme val="minor"/>
    </font>
    <font>
      <b/>
      <sz val="12"/>
      <color rgb="FFFFFF00"/>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rgb="FF2F8280"/>
        <bgColor indexed="64"/>
      </patternFill>
    </fill>
  </fills>
  <borders count="3">
    <border>
      <left/>
      <right/>
      <top/>
      <bottom/>
      <diagonal/>
    </border>
    <border>
      <left/>
      <right style="thick">
        <color theme="0"/>
      </right>
      <top/>
      <bottom/>
      <diagonal/>
    </border>
    <border>
      <left/>
      <right style="thick">
        <color theme="0"/>
      </right>
      <top/>
      <bottom style="thick">
        <color theme="0"/>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67">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6" fillId="2" borderId="0" xfId="0" applyFont="1" applyFill="1" applyAlignment="1">
      <alignment horizontal="left" vertical="center"/>
    </xf>
    <xf numFmtId="0" fontId="3" fillId="2" borderId="0" xfId="0" applyFont="1" applyFill="1" applyAlignment="1">
      <alignment horizontal="center" vertical="center"/>
    </xf>
    <xf numFmtId="166" fontId="6" fillId="3" borderId="0" xfId="1" applyNumberFormat="1" applyFont="1" applyFill="1" applyAlignment="1">
      <alignment horizontal="center" vertical="center"/>
    </xf>
    <xf numFmtId="166" fontId="6" fillId="2" borderId="0" xfId="1" applyNumberFormat="1" applyFont="1" applyFill="1" applyAlignment="1">
      <alignment horizontal="center" vertical="center"/>
    </xf>
    <xf numFmtId="3" fontId="3" fillId="0" borderId="0" xfId="0" applyNumberFormat="1" applyFont="1" applyAlignment="1">
      <alignment vertical="center"/>
    </xf>
    <xf numFmtId="0" fontId="7" fillId="0" borderId="0" xfId="0" applyFont="1" applyFill="1" applyAlignment="1">
      <alignment horizontal="left" vertical="center"/>
    </xf>
    <xf numFmtId="164" fontId="3" fillId="0" borderId="0" xfId="0" applyNumberFormat="1" applyFont="1" applyFill="1" applyAlignment="1">
      <alignment vertical="center"/>
    </xf>
    <xf numFmtId="0" fontId="3" fillId="0" borderId="0" xfId="0" applyFont="1" applyFill="1" applyAlignment="1">
      <alignment vertical="center"/>
    </xf>
    <xf numFmtId="3" fontId="3" fillId="0" borderId="0" xfId="0" applyNumberFormat="1" applyFont="1" applyFill="1" applyAlignment="1">
      <alignment vertical="center"/>
    </xf>
    <xf numFmtId="166" fontId="3" fillId="0" borderId="0" xfId="0" applyNumberFormat="1" applyFont="1" applyAlignment="1">
      <alignment vertical="center"/>
    </xf>
    <xf numFmtId="9" fontId="8" fillId="2" borderId="0" xfId="2" applyFont="1" applyFill="1" applyAlignment="1">
      <alignment horizontal="center" vertical="center"/>
    </xf>
    <xf numFmtId="164" fontId="12" fillId="0" borderId="0" xfId="0" applyNumberFormat="1" applyFont="1" applyFill="1" applyAlignment="1">
      <alignment horizontal="right" vertical="center"/>
    </xf>
    <xf numFmtId="0" fontId="7" fillId="2" borderId="0" xfId="0" applyFont="1" applyFill="1" applyAlignment="1">
      <alignment horizontal="left" vertical="center"/>
    </xf>
    <xf numFmtId="0" fontId="13" fillId="2" borderId="0" xfId="0" applyFont="1" applyFill="1" applyAlignment="1">
      <alignment horizontal="center" vertical="center"/>
    </xf>
    <xf numFmtId="166" fontId="7" fillId="2" borderId="0" xfId="1" applyNumberFormat="1" applyFont="1" applyFill="1" applyAlignment="1">
      <alignment horizontal="center" vertical="center"/>
    </xf>
    <xf numFmtId="0" fontId="13" fillId="0" borderId="0" xfId="0" applyFont="1" applyAlignment="1">
      <alignment vertical="center"/>
    </xf>
    <xf numFmtId="164" fontId="7" fillId="0" borderId="0" xfId="0" applyNumberFormat="1" applyFont="1" applyFill="1" applyAlignment="1">
      <alignment horizontal="center" vertical="center"/>
    </xf>
    <xf numFmtId="164" fontId="9" fillId="0" borderId="0" xfId="0" applyNumberFormat="1" applyFont="1" applyAlignment="1">
      <alignment vertical="center"/>
    </xf>
    <xf numFmtId="164" fontId="9" fillId="0" borderId="0" xfId="0" applyNumberFormat="1" applyFont="1" applyFill="1" applyAlignment="1">
      <alignment vertical="center"/>
    </xf>
    <xf numFmtId="0" fontId="11" fillId="0" borderId="0" xfId="0" applyFont="1" applyFill="1" applyBorder="1" applyAlignment="1">
      <alignment vertical="center"/>
    </xf>
    <xf numFmtId="0" fontId="6" fillId="2" borderId="0" xfId="0" applyFont="1" applyFill="1" applyBorder="1" applyAlignment="1">
      <alignment vertical="center"/>
    </xf>
    <xf numFmtId="10" fontId="11" fillId="0" borderId="0" xfId="0" applyNumberFormat="1" applyFont="1" applyFill="1" applyBorder="1" applyAlignment="1">
      <alignment horizontal="center" vertical="center"/>
    </xf>
    <xf numFmtId="164" fontId="14" fillId="0" borderId="0" xfId="0" applyNumberFormat="1" applyFont="1" applyAlignment="1">
      <alignment vertical="center"/>
    </xf>
    <xf numFmtId="0" fontId="3" fillId="0" borderId="0" xfId="0" applyFont="1" applyBorder="1" applyAlignment="1">
      <alignment vertical="center"/>
    </xf>
    <xf numFmtId="0" fontId="9" fillId="0" borderId="0" xfId="0" applyFont="1" applyAlignment="1">
      <alignment vertical="center"/>
    </xf>
    <xf numFmtId="0" fontId="15" fillId="0" borderId="0" xfId="0" applyFont="1" applyAlignment="1">
      <alignment vertical="center"/>
    </xf>
    <xf numFmtId="0" fontId="15" fillId="0" borderId="0" xfId="0" applyFont="1" applyFill="1" applyBorder="1" applyAlignment="1">
      <alignment vertical="center"/>
    </xf>
    <xf numFmtId="10" fontId="15" fillId="3" borderId="0" xfId="0" applyNumberFormat="1" applyFont="1" applyFill="1" applyBorder="1" applyAlignment="1">
      <alignment horizontal="center" vertical="center"/>
    </xf>
    <xf numFmtId="3" fontId="15" fillId="0" borderId="0" xfId="0" applyNumberFormat="1" applyFont="1" applyFill="1" applyAlignment="1">
      <alignment horizontal="right" vertical="center"/>
    </xf>
    <xf numFmtId="164" fontId="16" fillId="0" borderId="0" xfId="0" applyNumberFormat="1" applyFont="1" applyAlignment="1">
      <alignment vertical="center"/>
    </xf>
    <xf numFmtId="0" fontId="15" fillId="0" borderId="0" xfId="0" applyFont="1" applyFill="1" applyBorder="1" applyAlignment="1">
      <alignment horizontal="left" vertical="center"/>
    </xf>
    <xf numFmtId="0" fontId="15" fillId="0" borderId="0" xfId="0" applyFont="1" applyBorder="1" applyAlignment="1">
      <alignment horizontal="left" vertical="center"/>
    </xf>
    <xf numFmtId="2" fontId="15" fillId="3" borderId="0" xfId="0" applyNumberFormat="1" applyFont="1" applyFill="1" applyBorder="1" applyAlignment="1">
      <alignment horizontal="center" vertical="center"/>
    </xf>
    <xf numFmtId="0" fontId="15" fillId="0" borderId="0" xfId="0" applyFont="1" applyFill="1" applyAlignment="1">
      <alignment vertical="center"/>
    </xf>
    <xf numFmtId="3" fontId="15" fillId="0" borderId="0" xfId="0" applyNumberFormat="1" applyFont="1" applyAlignment="1">
      <alignment vertical="center"/>
    </xf>
    <xf numFmtId="0" fontId="17" fillId="0" borderId="0" xfId="0" applyFont="1" applyAlignment="1">
      <alignment vertical="center"/>
    </xf>
    <xf numFmtId="164" fontId="18" fillId="0" borderId="0" xfId="0" applyNumberFormat="1" applyFont="1" applyAlignment="1">
      <alignment vertical="center"/>
    </xf>
    <xf numFmtId="0" fontId="17" fillId="0" borderId="0" xfId="0" applyFont="1" applyBorder="1" applyAlignment="1">
      <alignment horizontal="left" vertical="center"/>
    </xf>
    <xf numFmtId="0" fontId="17" fillId="0" borderId="0" xfId="0" applyFont="1" applyFill="1" applyAlignment="1">
      <alignment vertical="center"/>
    </xf>
    <xf numFmtId="3" fontId="17" fillId="0" borderId="0" xfId="0" applyNumberFormat="1" applyFont="1" applyAlignment="1">
      <alignment vertical="center"/>
    </xf>
    <xf numFmtId="10" fontId="17" fillId="0" borderId="0" xfId="0" applyNumberFormat="1" applyFont="1" applyBorder="1" applyAlignment="1">
      <alignment horizontal="center" vertical="center"/>
    </xf>
    <xf numFmtId="164" fontId="17" fillId="0" borderId="0" xfId="0" applyNumberFormat="1" applyFont="1" applyFill="1" applyAlignment="1">
      <alignment horizontal="right" vertical="center"/>
    </xf>
    <xf numFmtId="9" fontId="15" fillId="3" borderId="0" xfId="0" applyNumberFormat="1" applyFont="1" applyFill="1" applyBorder="1" applyAlignment="1">
      <alignment horizontal="center" vertical="center"/>
    </xf>
    <xf numFmtId="0" fontId="15" fillId="2" borderId="0" xfId="0" applyFont="1" applyFill="1" applyBorder="1" applyAlignment="1">
      <alignment vertical="center"/>
    </xf>
    <xf numFmtId="0" fontId="3" fillId="0" borderId="0" xfId="0" applyFont="1" applyAlignment="1">
      <alignment horizontal="center" vertical="center" wrapText="1"/>
    </xf>
    <xf numFmtId="0" fontId="3" fillId="0" borderId="0" xfId="0" applyFont="1" applyAlignment="1">
      <alignment vertical="center" wrapText="1"/>
    </xf>
    <xf numFmtId="9" fontId="3" fillId="3" borderId="0" xfId="0" applyNumberFormat="1" applyFont="1" applyFill="1" applyAlignment="1">
      <alignment horizontal="center" vertical="center"/>
    </xf>
    <xf numFmtId="166" fontId="6" fillId="4" borderId="0" xfId="1" applyNumberFormat="1" applyFont="1" applyFill="1" applyAlignment="1">
      <alignment horizontal="center" vertical="center"/>
    </xf>
    <xf numFmtId="0" fontId="15" fillId="0" borderId="0" xfId="0" applyFont="1" applyAlignment="1">
      <alignment horizontal="left" vertical="center" wrapText="1"/>
    </xf>
    <xf numFmtId="0" fontId="3" fillId="0" borderId="0" xfId="0" applyFont="1" applyAlignment="1">
      <alignment horizontal="left" vertical="center" wrapText="1"/>
    </xf>
    <xf numFmtId="0" fontId="23" fillId="5" borderId="2" xfId="0" applyFont="1" applyFill="1" applyBorder="1" applyAlignment="1">
      <alignment vertical="center" wrapText="1"/>
    </xf>
    <xf numFmtId="0" fontId="22" fillId="5" borderId="0" xfId="0" applyFont="1" applyFill="1" applyAlignment="1">
      <alignment horizontal="center" vertical="center" wrapText="1"/>
    </xf>
    <xf numFmtId="0" fontId="21" fillId="5" borderId="1" xfId="0" applyFont="1" applyFill="1" applyBorder="1" applyAlignment="1">
      <alignment vertical="center" wrapText="1"/>
    </xf>
    <xf numFmtId="0" fontId="4" fillId="5" borderId="0" xfId="0" applyFont="1" applyFill="1" applyAlignment="1">
      <alignment vertical="center"/>
    </xf>
    <xf numFmtId="0" fontId="5" fillId="5" borderId="0" xfId="0" applyFont="1" applyFill="1" applyAlignment="1">
      <alignment horizontal="center" vertical="center"/>
    </xf>
    <xf numFmtId="0" fontId="4" fillId="5" borderId="0" xfId="0" applyFont="1" applyFill="1" applyBorder="1" applyAlignment="1">
      <alignment horizontal="left" vertical="center"/>
    </xf>
    <xf numFmtId="0" fontId="5" fillId="5" borderId="0" xfId="0" applyFont="1" applyFill="1" applyAlignment="1">
      <alignment vertical="center"/>
    </xf>
    <xf numFmtId="0" fontId="4" fillId="5" borderId="0" xfId="0" applyFont="1" applyFill="1" applyAlignment="1">
      <alignment horizontal="left" vertical="center"/>
    </xf>
    <xf numFmtId="0" fontId="10" fillId="5" borderId="0" xfId="0" applyFont="1" applyFill="1" applyAlignment="1">
      <alignment horizontal="center" vertical="center"/>
    </xf>
    <xf numFmtId="166" fontId="4" fillId="5" borderId="0" xfId="1" applyNumberFormat="1" applyFont="1" applyFill="1" applyAlignment="1">
      <alignment horizontal="center" vertical="center"/>
    </xf>
    <xf numFmtId="0" fontId="19" fillId="5" borderId="0" xfId="0" applyFont="1" applyFill="1" applyAlignment="1">
      <alignment horizontal="left" vertical="center"/>
    </xf>
    <xf numFmtId="0" fontId="20" fillId="5" borderId="0" xfId="0" applyFont="1" applyFill="1" applyAlignment="1">
      <alignment horizontal="center" vertical="center"/>
    </xf>
    <xf numFmtId="166" fontId="19" fillId="5" borderId="0" xfId="1" applyNumberFormat="1" applyFont="1" applyFill="1" applyAlignment="1">
      <alignment horizontal="center" vertical="center"/>
    </xf>
  </cellXfs>
  <cellStyles count="3">
    <cellStyle name="Milliers" xfId="1" builtinId="3"/>
    <cellStyle name="Normal" xfId="0" builtinId="0"/>
    <cellStyle name="Pourcentage" xfId="2" builtinId="5"/>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F8280"/>
      <color rgb="FF709D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zoomScaleSheetLayoutView="85" zoomScalePageLayoutView="200" workbookViewId="0">
      <selection activeCell="F28" sqref="F28"/>
    </sheetView>
  </sheetViews>
  <sheetFormatPr baseColWidth="10" defaultColWidth="11.42578125" defaultRowHeight="14.1" customHeight="1" x14ac:dyDescent="0.2"/>
  <cols>
    <col min="1" max="1" width="50" style="1" customWidth="1"/>
    <col min="2" max="2" width="13.7109375" style="3" customWidth="1"/>
    <col min="3" max="3" width="26.42578125" style="2" customWidth="1"/>
    <col min="4" max="4" width="24.5703125" style="1" customWidth="1"/>
    <col min="5" max="5" width="11.42578125" style="1"/>
    <col min="6" max="6" width="6.140625" style="1" customWidth="1"/>
    <col min="7" max="8" width="11.42578125" style="1"/>
    <col min="9" max="9" width="19.140625" style="1" customWidth="1"/>
    <col min="10" max="10" width="13.140625" style="1" bestFit="1" customWidth="1"/>
    <col min="11" max="16384" width="11.42578125" style="1"/>
  </cols>
  <sheetData>
    <row r="1" spans="1:4" ht="21.75" customHeight="1" thickBot="1" x14ac:dyDescent="0.25">
      <c r="A1" s="54" t="s">
        <v>21</v>
      </c>
      <c r="B1" s="55" t="s">
        <v>22</v>
      </c>
      <c r="C1" s="55"/>
    </row>
    <row r="2" spans="1:4" ht="23.25" customHeight="1" thickTop="1" x14ac:dyDescent="0.2">
      <c r="A2" s="56" t="s">
        <v>20</v>
      </c>
      <c r="B2" s="55"/>
      <c r="C2" s="55"/>
    </row>
    <row r="3" spans="1:4" ht="11.25" customHeight="1" x14ac:dyDescent="0.2">
      <c r="A3" s="49"/>
      <c r="C3" s="48"/>
    </row>
    <row r="4" spans="1:4" ht="24" customHeight="1" x14ac:dyDescent="0.2">
      <c r="A4" s="57" t="s">
        <v>14</v>
      </c>
      <c r="B4" s="58"/>
      <c r="C4" s="58"/>
    </row>
    <row r="5" spans="1:4" ht="14.1" customHeight="1" x14ac:dyDescent="0.2">
      <c r="A5" s="4" t="s">
        <v>12</v>
      </c>
      <c r="B5" s="5"/>
      <c r="C5" s="6"/>
    </row>
    <row r="7" spans="1:4" ht="14.1" customHeight="1" x14ac:dyDescent="0.2">
      <c r="A7" s="4" t="s">
        <v>11</v>
      </c>
      <c r="B7" s="5"/>
      <c r="C7" s="6"/>
    </row>
    <row r="9" spans="1:4" ht="14.1" customHeight="1" x14ac:dyDescent="0.2">
      <c r="A9" s="4" t="s">
        <v>25</v>
      </c>
      <c r="B9" s="50">
        <v>0.05</v>
      </c>
      <c r="C9" s="51">
        <f>C7*5%</f>
        <v>0</v>
      </c>
    </row>
    <row r="11" spans="1:4" ht="14.1" customHeight="1" x14ac:dyDescent="0.2">
      <c r="A11" s="4" t="s">
        <v>24</v>
      </c>
      <c r="B11" s="5"/>
      <c r="C11" s="51">
        <f>C7+C9</f>
        <v>0</v>
      </c>
    </row>
    <row r="13" spans="1:4" ht="14.1" customHeight="1" x14ac:dyDescent="0.2">
      <c r="A13" s="4" t="s">
        <v>0</v>
      </c>
      <c r="B13" s="5"/>
      <c r="C13" s="7">
        <f>C5*C11</f>
        <v>0</v>
      </c>
    </row>
    <row r="15" spans="1:4" ht="27" customHeight="1" x14ac:dyDescent="0.2">
      <c r="A15" s="59" t="s">
        <v>15</v>
      </c>
      <c r="B15" s="60"/>
      <c r="C15" s="60"/>
      <c r="D15" s="21"/>
    </row>
    <row r="16" spans="1:4" s="29" customFormat="1" ht="14.1" customHeight="1" x14ac:dyDescent="0.2">
      <c r="A16" s="30" t="s">
        <v>1</v>
      </c>
      <c r="B16" s="31">
        <v>0.01</v>
      </c>
      <c r="C16" s="32">
        <f t="shared" ref="C16:C20" si="0">$C$13*B16</f>
        <v>0</v>
      </c>
      <c r="D16" s="33"/>
    </row>
    <row r="17" spans="1:10" s="29" customFormat="1" ht="14.1" customHeight="1" x14ac:dyDescent="0.2">
      <c r="A17" s="34" t="s">
        <v>8</v>
      </c>
      <c r="B17" s="31">
        <v>0.05</v>
      </c>
      <c r="C17" s="32">
        <f t="shared" si="0"/>
        <v>0</v>
      </c>
      <c r="D17" s="33"/>
    </row>
    <row r="18" spans="1:10" s="29" customFormat="1" ht="14.1" customHeight="1" x14ac:dyDescent="0.2">
      <c r="A18" s="34" t="s">
        <v>9</v>
      </c>
      <c r="B18" s="31">
        <v>0.04</v>
      </c>
      <c r="C18" s="32">
        <f t="shared" si="0"/>
        <v>0</v>
      </c>
      <c r="D18" s="33"/>
    </row>
    <row r="19" spans="1:10" s="29" customFormat="1" ht="14.1" customHeight="1" x14ac:dyDescent="0.2">
      <c r="A19" s="34" t="s">
        <v>2</v>
      </c>
      <c r="B19" s="31">
        <v>0.01</v>
      </c>
      <c r="C19" s="32">
        <f t="shared" si="0"/>
        <v>0</v>
      </c>
      <c r="D19" s="33"/>
    </row>
    <row r="20" spans="1:10" s="29" customFormat="1" ht="14.1" customHeight="1" x14ac:dyDescent="0.2">
      <c r="A20" s="34" t="s">
        <v>10</v>
      </c>
      <c r="B20" s="31">
        <v>5.0000000000000001E-3</v>
      </c>
      <c r="C20" s="32">
        <f t="shared" si="0"/>
        <v>0</v>
      </c>
      <c r="D20" s="33"/>
    </row>
    <row r="21" spans="1:10" s="29" customFormat="1" ht="14.1" customHeight="1" x14ac:dyDescent="0.2">
      <c r="A21" s="35" t="s">
        <v>19</v>
      </c>
      <c r="B21" s="36">
        <v>20</v>
      </c>
      <c r="C21" s="32">
        <f>C5*B21</f>
        <v>0</v>
      </c>
      <c r="D21" s="33"/>
    </row>
    <row r="22" spans="1:10" s="29" customFormat="1" ht="14.1" customHeight="1" x14ac:dyDescent="0.2">
      <c r="A22" s="35" t="s">
        <v>3</v>
      </c>
      <c r="B22" s="31">
        <v>5.0000000000000001E-3</v>
      </c>
      <c r="C22" s="32">
        <f>$C$13*B22</f>
        <v>0</v>
      </c>
      <c r="D22" s="33"/>
      <c r="I22" s="37"/>
      <c r="J22" s="38"/>
    </row>
    <row r="23" spans="1:10" s="29" customFormat="1" ht="14.1" customHeight="1" x14ac:dyDescent="0.2">
      <c r="A23" s="41"/>
      <c r="B23" s="44"/>
      <c r="C23" s="45"/>
      <c r="D23" s="33"/>
      <c r="I23" s="37"/>
      <c r="J23" s="38"/>
    </row>
    <row r="24" spans="1:10" s="39" customFormat="1" ht="14.1" customHeight="1" x14ac:dyDescent="0.2">
      <c r="A24" s="4" t="s">
        <v>4</v>
      </c>
      <c r="B24" s="5"/>
      <c r="C24" s="7">
        <f>SUM(C16:C22)</f>
        <v>0</v>
      </c>
      <c r="D24" s="40"/>
      <c r="I24" s="42"/>
      <c r="J24" s="43"/>
    </row>
    <row r="25" spans="1:10" ht="14.1" customHeight="1" x14ac:dyDescent="0.2">
      <c r="A25" s="9"/>
      <c r="C25" s="10"/>
      <c r="D25" s="21"/>
      <c r="I25" s="11"/>
      <c r="J25" s="8"/>
    </row>
    <row r="26" spans="1:10" s="11" customFormat="1" ht="14.1" customHeight="1" x14ac:dyDescent="0.2">
      <c r="A26" s="61" t="s">
        <v>16</v>
      </c>
      <c r="B26" s="62"/>
      <c r="C26" s="63">
        <f>C13+C24</f>
        <v>0</v>
      </c>
      <c r="D26" s="22"/>
      <c r="J26" s="12"/>
    </row>
    <row r="27" spans="1:10" ht="25.5" customHeight="1" x14ac:dyDescent="0.2">
      <c r="B27" s="1"/>
      <c r="C27" s="1"/>
      <c r="D27" s="21"/>
      <c r="I27" s="11"/>
      <c r="J27" s="8"/>
    </row>
    <row r="28" spans="1:10" ht="14.1" customHeight="1" x14ac:dyDescent="0.2">
      <c r="A28" s="4" t="s">
        <v>5</v>
      </c>
      <c r="B28" s="14"/>
      <c r="C28" s="7">
        <f>C26*B29</f>
        <v>0</v>
      </c>
      <c r="D28" s="21"/>
      <c r="I28" s="11"/>
      <c r="J28" s="13"/>
    </row>
    <row r="29" spans="1:10" ht="14.1" customHeight="1" x14ac:dyDescent="0.2">
      <c r="A29" s="35" t="s">
        <v>7</v>
      </c>
      <c r="B29" s="46">
        <v>0.06</v>
      </c>
      <c r="C29" s="23"/>
      <c r="D29" s="21"/>
      <c r="I29" s="11"/>
      <c r="J29" s="13"/>
    </row>
    <row r="30" spans="1:10" ht="14.1" customHeight="1" x14ac:dyDescent="0.2">
      <c r="A30" s="35" t="s">
        <v>18</v>
      </c>
      <c r="B30" s="46">
        <v>0.15</v>
      </c>
      <c r="C30" s="23"/>
      <c r="D30" s="21"/>
      <c r="I30" s="11"/>
      <c r="J30" s="13"/>
    </row>
    <row r="31" spans="1:10" ht="14.1" customHeight="1" x14ac:dyDescent="0.2">
      <c r="B31" s="1"/>
      <c r="C31" s="1"/>
      <c r="D31" s="21"/>
      <c r="I31" s="11"/>
      <c r="J31" s="13"/>
    </row>
    <row r="32" spans="1:10" ht="14.1" customHeight="1" x14ac:dyDescent="0.2">
      <c r="A32" s="24" t="s">
        <v>6</v>
      </c>
      <c r="B32" s="31">
        <v>0.2</v>
      </c>
      <c r="C32" s="7">
        <f>($C$26+C28)*B32</f>
        <v>0</v>
      </c>
      <c r="D32" s="21"/>
    </row>
    <row r="33" spans="1:9" ht="14.1" customHeight="1" x14ac:dyDescent="0.2">
      <c r="A33" s="23"/>
      <c r="B33" s="25"/>
      <c r="C33" s="15"/>
      <c r="D33" s="21"/>
    </row>
    <row r="34" spans="1:9" s="11" customFormat="1" ht="14.1" customHeight="1" x14ac:dyDescent="0.2">
      <c r="A34" s="16" t="s">
        <v>23</v>
      </c>
      <c r="B34" s="17"/>
      <c r="C34" s="18">
        <f>C26+C28+C32</f>
        <v>0</v>
      </c>
      <c r="D34" s="22"/>
    </row>
    <row r="35" spans="1:9" s="19" customFormat="1" ht="27" customHeight="1" x14ac:dyDescent="0.2">
      <c r="A35" s="9"/>
      <c r="B35" s="3"/>
      <c r="C35" s="20"/>
      <c r="D35" s="26"/>
    </row>
    <row r="36" spans="1:9" s="11" customFormat="1" ht="14.1" customHeight="1" x14ac:dyDescent="0.2">
      <c r="A36" s="47" t="s">
        <v>13</v>
      </c>
      <c r="B36" s="31">
        <v>0.06</v>
      </c>
      <c r="C36" s="7">
        <f>$C$34*B36</f>
        <v>0</v>
      </c>
      <c r="D36" s="22"/>
      <c r="I36" s="1"/>
    </row>
    <row r="37" spans="1:9" ht="14.1" customHeight="1" x14ac:dyDescent="0.2">
      <c r="A37" s="27"/>
      <c r="B37" s="28"/>
      <c r="C37" s="28"/>
      <c r="D37" s="21"/>
    </row>
    <row r="38" spans="1:9" ht="14.1" customHeight="1" x14ac:dyDescent="0.2">
      <c r="A38" s="64" t="s">
        <v>17</v>
      </c>
      <c r="B38" s="65"/>
      <c r="C38" s="66">
        <f>C34+C36</f>
        <v>0</v>
      </c>
      <c r="D38" s="21"/>
    </row>
    <row r="39" spans="1:9" s="19" customFormat="1" ht="8.25" customHeight="1" x14ac:dyDescent="0.2">
      <c r="A39" s="1"/>
      <c r="B39" s="3"/>
      <c r="C39" s="2"/>
      <c r="D39" s="26"/>
    </row>
    <row r="40" spans="1:9" ht="141" customHeight="1" x14ac:dyDescent="0.2">
      <c r="A40" s="52" t="s">
        <v>26</v>
      </c>
      <c r="B40" s="52"/>
      <c r="C40" s="52"/>
    </row>
    <row r="41" spans="1:9" ht="72" customHeight="1" x14ac:dyDescent="0.2">
      <c r="A41" s="53"/>
      <c r="B41" s="53"/>
      <c r="C41" s="53"/>
    </row>
  </sheetData>
  <mergeCells count="3">
    <mergeCell ref="A40:C40"/>
    <mergeCell ref="B1:C2"/>
    <mergeCell ref="A41:C41"/>
  </mergeCells>
  <phoneticPr fontId="2" type="noConversion"/>
  <pageMargins left="0.78740157480314965" right="0.78740157480314965" top="0.74803149606299213" bottom="0.98425196850393704" header="0.47244094488188981" footer="0.47244094488188981"/>
  <pageSetup paperSize="9" scale="96" orientation="portrait" r:id="rId1"/>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Budget prévisionnel</vt:lpstr>
      <vt:lpstr>'Budget prévisionnel'!Zone_d_impression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Mag</cp:lastModifiedBy>
  <cp:lastPrinted>2020-03-30T13:09:30Z</cp:lastPrinted>
  <dcterms:created xsi:type="dcterms:W3CDTF">2013-10-31T11:04:40Z</dcterms:created>
  <dcterms:modified xsi:type="dcterms:W3CDTF">2020-12-10T15:48:29Z</dcterms:modified>
</cp:coreProperties>
</file>